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1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AL\PENSION MGMT COMMISSION\Research&amp;Memos&amp;Notes\"/>
    </mc:Choice>
  </mc:AlternateContent>
  <xr:revisionPtr revIDLastSave="0" documentId="11_7BFB0816621D2F0EC722DA14B1B75FF83E025155" xr6:coauthVersionLast="37" xr6:coauthVersionMax="37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<sst xmlns="http://schemas.openxmlformats.org/spreadsheetml/2006/main" count="27" uniqueCount="26">
  <si>
    <t>Fund</t>
  </si>
  <si>
    <t>Vintage</t>
  </si>
  <si>
    <t>Date LPA Provided</t>
  </si>
  <si>
    <t>Adams Capital Management, LP</t>
  </si>
  <si>
    <t>Avenue Asia Special Situations Fund, III LP</t>
  </si>
  <si>
    <t>CEO Venture Fund I, LP</t>
  </si>
  <si>
    <t>NOT RETAINED</t>
  </si>
  <si>
    <t>CEO Ventures S</t>
  </si>
  <si>
    <t>DID NOT INVEST</t>
  </si>
  <si>
    <t>Commonwealth Capital Ventures, LP</t>
  </si>
  <si>
    <t>Credit Suisse First Boston Intl. Equity Partners</t>
  </si>
  <si>
    <t>Cross Atlantic Technology Fund</t>
  </si>
  <si>
    <t>Edgewater Private Equity Fund, III</t>
  </si>
  <si>
    <t>Franklin Capital Associates, III LP</t>
  </si>
  <si>
    <t>Heritage Fund I, LP</t>
  </si>
  <si>
    <t>Jefferson Partners Fund IV, LP</t>
  </si>
  <si>
    <t>KRG Capital Partners I</t>
  </si>
  <si>
    <t>Landmark Equity partners III, LP</t>
  </si>
  <si>
    <t>NEPA Venture Fund, II</t>
  </si>
  <si>
    <t>PAI Europe III</t>
  </si>
  <si>
    <t>SCP Private Equity Partners II</t>
  </si>
  <si>
    <t>TPG Parnters, LP</t>
  </si>
  <si>
    <t>US Equity Partners, LP</t>
  </si>
  <si>
    <t>Versa Capital Partners II</t>
  </si>
  <si>
    <t>SERS WILL PROVIDE</t>
  </si>
  <si>
    <t>Willis Stein &amp; Partners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</si>
</sst>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workbookViewId="0" xr3:uid="{AEA406A1-0E4B-5B11-9CD5-51D6E497D94C}">
      <pane ySplit="1" topLeftCell="A2" activePane="bottomLeft" state="frozen"/>
      <selection pane="bottomLeft" activeCell="D23" sqref="D23"/>
    </sheetView>
  </sheetViews>
  <sheetFormatPr defaultRowHeight="15"/>
  <cols>
    <col min="1" max="1" width="6.85546875" customWidth="1"/>
    <col min="2" max="2" width="47.140625" customWidth="1"/>
    <col min="3" max="3" width="19.85546875" customWidth="1"/>
    <col min="4" max="4" width="28" customWidth="1"/>
  </cols>
  <sheetData>
    <row r="1" spans="1:4">
      <c r="B1" s="1" t="s">
        <v>0</v>
      </c>
      <c r="C1" s="1" t="s">
        <v>1</v>
      </c>
      <c r="D1" s="2" t="s">
        <v>2</v>
      </c>
    </row>
    <row r="2" spans="1:4">
      <c r="A2">
        <v>1</v>
      </c>
      <c r="B2" t="s">
        <v>3</v>
      </c>
      <c r="C2">
        <v>1997</v>
      </c>
      <c r="D2" s="4">
        <v>43329</v>
      </c>
    </row>
    <row r="3" spans="1:4">
      <c r="A3">
        <f>A2+1</f>
        <v>2</v>
      </c>
      <c r="B3" t="s">
        <v>4</v>
      </c>
      <c r="C3">
        <v>2003</v>
      </c>
      <c r="D3" s="4">
        <v>43336</v>
      </c>
    </row>
    <row r="4" spans="1:4">
      <c r="A4">
        <f t="shared" ref="A4" si="0">A3+1</f>
        <v>3</v>
      </c>
      <c r="B4" t="s">
        <v>5</v>
      </c>
      <c r="C4">
        <v>1987</v>
      </c>
      <c r="D4" t="s">
        <v>6</v>
      </c>
    </row>
    <row r="5" spans="1:4">
      <c r="A5">
        <f t="shared" ref="A5:A21" si="1">A4+1</f>
        <v>4</v>
      </c>
      <c r="B5" t="s">
        <v>7</v>
      </c>
      <c r="C5">
        <v>1987</v>
      </c>
      <c r="D5" t="s">
        <v>8</v>
      </c>
    </row>
    <row r="6" spans="1:4">
      <c r="A6">
        <f t="shared" si="1"/>
        <v>5</v>
      </c>
      <c r="B6" t="s">
        <v>9</v>
      </c>
      <c r="C6">
        <v>1986</v>
      </c>
      <c r="D6" t="s">
        <v>6</v>
      </c>
    </row>
    <row r="7" spans="1:4">
      <c r="A7">
        <f t="shared" si="1"/>
        <v>6</v>
      </c>
      <c r="B7" t="s">
        <v>10</v>
      </c>
      <c r="C7">
        <v>1997</v>
      </c>
      <c r="D7" s="4">
        <v>43329</v>
      </c>
    </row>
    <row r="8" spans="1:4">
      <c r="A8">
        <f t="shared" si="1"/>
        <v>7</v>
      </c>
      <c r="B8" t="s">
        <v>11</v>
      </c>
      <c r="C8">
        <v>1999</v>
      </c>
      <c r="D8" s="4">
        <v>43336</v>
      </c>
    </row>
    <row r="9" spans="1:4">
      <c r="A9">
        <f t="shared" si="1"/>
        <v>8</v>
      </c>
      <c r="B9" t="s">
        <v>12</v>
      </c>
      <c r="C9">
        <v>1998</v>
      </c>
      <c r="D9" s="4">
        <v>43336</v>
      </c>
    </row>
    <row r="10" spans="1:4">
      <c r="A10">
        <f t="shared" si="1"/>
        <v>9</v>
      </c>
      <c r="B10" t="s">
        <v>13</v>
      </c>
      <c r="C10">
        <v>1995</v>
      </c>
      <c r="D10" s="4">
        <v>43336</v>
      </c>
    </row>
    <row r="11" spans="1:4">
      <c r="A11">
        <f t="shared" si="1"/>
        <v>10</v>
      </c>
      <c r="B11" t="s">
        <v>14</v>
      </c>
      <c r="C11">
        <v>1994</v>
      </c>
      <c r="D11" s="4">
        <v>43336</v>
      </c>
    </row>
    <row r="12" spans="1:4">
      <c r="A12">
        <f t="shared" si="1"/>
        <v>11</v>
      </c>
      <c r="B12" t="s">
        <v>15</v>
      </c>
      <c r="C12">
        <v>2003</v>
      </c>
      <c r="D12" s="4">
        <v>43336</v>
      </c>
    </row>
    <row r="13" spans="1:4">
      <c r="A13">
        <f t="shared" si="1"/>
        <v>12</v>
      </c>
      <c r="B13" t="s">
        <v>16</v>
      </c>
      <c r="C13">
        <v>1999</v>
      </c>
      <c r="D13" s="5">
        <v>43342</v>
      </c>
    </row>
    <row r="14" spans="1:4">
      <c r="A14">
        <f t="shared" si="1"/>
        <v>13</v>
      </c>
      <c r="B14" t="s">
        <v>17</v>
      </c>
      <c r="C14">
        <v>1993</v>
      </c>
      <c r="D14" s="5">
        <v>43342</v>
      </c>
    </row>
    <row r="15" spans="1:4">
      <c r="A15">
        <f t="shared" si="1"/>
        <v>14</v>
      </c>
      <c r="B15" t="s">
        <v>18</v>
      </c>
      <c r="C15">
        <v>1992</v>
      </c>
      <c r="D15" s="4">
        <v>43329</v>
      </c>
    </row>
    <row r="16" spans="1:4">
      <c r="A16">
        <f t="shared" si="1"/>
        <v>15</v>
      </c>
      <c r="B16" t="s">
        <v>19</v>
      </c>
      <c r="C16">
        <v>2001</v>
      </c>
      <c r="D16" s="6">
        <v>43349</v>
      </c>
    </row>
    <row r="17" spans="1:4">
      <c r="A17">
        <f t="shared" si="1"/>
        <v>16</v>
      </c>
      <c r="B17" t="s">
        <v>20</v>
      </c>
      <c r="C17">
        <v>2000</v>
      </c>
      <c r="D17" s="5">
        <v>43727</v>
      </c>
    </row>
    <row r="18" spans="1:4">
      <c r="A18">
        <f t="shared" si="1"/>
        <v>17</v>
      </c>
      <c r="B18" t="s">
        <v>21</v>
      </c>
      <c r="C18">
        <v>1993</v>
      </c>
      <c r="D18" s="6">
        <v>43349</v>
      </c>
    </row>
    <row r="19" spans="1:4">
      <c r="A19">
        <f t="shared" si="1"/>
        <v>18</v>
      </c>
      <c r="B19" t="s">
        <v>22</v>
      </c>
      <c r="C19">
        <v>1996</v>
      </c>
      <c r="D19" s="5">
        <v>43354</v>
      </c>
    </row>
    <row r="20" spans="1:4">
      <c r="A20">
        <f t="shared" si="1"/>
        <v>19</v>
      </c>
      <c r="B20" t="s">
        <v>23</v>
      </c>
      <c r="C20">
        <v>2008</v>
      </c>
      <c r="D20" s="3" t="s">
        <v>24</v>
      </c>
    </row>
    <row r="21" spans="1:4">
      <c r="A21">
        <f t="shared" si="1"/>
        <v>20</v>
      </c>
      <c r="B21" t="s">
        <v>25</v>
      </c>
      <c r="C21">
        <v>1996</v>
      </c>
      <c r="D21" s="4">
        <v>43336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Goldstein, Elizabeth</dc:creator>
  <cp:keywords/>
  <dc:description/>
  <cp:lastModifiedBy>Guest User</cp:lastModifiedBy>
  <cp:revision/>
  <dcterms:created xsi:type="dcterms:W3CDTF">2018-08-08T13:40:15Z</dcterms:created>
  <dcterms:modified xsi:type="dcterms:W3CDTF">2018-09-19T23:01:37Z</dcterms:modified>
  <cp:category/>
  <cp:contentStatus/>
</cp:coreProperties>
</file>